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400" windowHeight="5440" activeTab="0"/>
  </bookViews>
  <sheets>
    <sheet name="Ark1" sheetId="1" r:id="rId1"/>
  </sheets>
  <definedNames>
    <definedName name="_xlnm.Print_Area" localSheetId="0">'Ark1'!$A$1:$F$49</definedName>
  </definedNames>
  <calcPr fullCalcOnLoad="1"/>
</workbook>
</file>

<file path=xl/sharedStrings.xml><?xml version="1.0" encoding="utf-8"?>
<sst xmlns="http://schemas.openxmlformats.org/spreadsheetml/2006/main" count="33" uniqueCount="31">
  <si>
    <t>Driftskostnader</t>
  </si>
  <si>
    <t>Renovasjon,vann</t>
  </si>
  <si>
    <t>Årsavgift med 250,- pr 0,5m</t>
  </si>
  <si>
    <t>Strøm</t>
  </si>
  <si>
    <t>Sponsormidler Finnås Kraftlag</t>
  </si>
  <si>
    <t>Medlemsskap sentrumsforening</t>
  </si>
  <si>
    <t xml:space="preserve">Div.Adm.kostnader </t>
  </si>
  <si>
    <t>Lønn til sommerpatruljen</t>
  </si>
  <si>
    <t>Utleige + turister bil &amp; båt</t>
  </si>
  <si>
    <t>Utelatt dugnadsavgift</t>
  </si>
  <si>
    <t>Grasrot andel</t>
  </si>
  <si>
    <t>Markedsføring Kystguiden</t>
  </si>
  <si>
    <t>Utbetaling av medlem</t>
  </si>
  <si>
    <t>Div. arangemanger, fiskefest, kystsogedarer.</t>
  </si>
  <si>
    <t>Driftsinntekter</t>
  </si>
  <si>
    <t>Sum Inntekter</t>
  </si>
  <si>
    <t>Innskudd flytebrygge nytt medlemmer</t>
  </si>
  <si>
    <t>Renter bank</t>
  </si>
  <si>
    <t>Styrehonorar</t>
  </si>
  <si>
    <t>Båtfører kurs</t>
  </si>
  <si>
    <t>Sponsormidler Haugesund Sparebank</t>
  </si>
  <si>
    <t>Budsjett for Bømlo Båtlag 2016</t>
  </si>
  <si>
    <t>Beh. Bank pr 01.01.2016</t>
  </si>
  <si>
    <t>Driftsresultat for 2016</t>
  </si>
  <si>
    <t>Medlemsavgift 93 stk.</t>
  </si>
  <si>
    <t>Tryg forsikring</t>
  </si>
  <si>
    <t>Div. arrangementer( fiskefestival)</t>
  </si>
  <si>
    <t>Rep og vedlikehold, (med 4 nye uteriggere)</t>
  </si>
  <si>
    <t>Finnås kraft. WeeFee turister</t>
  </si>
  <si>
    <t>Avdrag lån 3654,00 x 12 = 41844,-  rest (99.698,-)</t>
  </si>
  <si>
    <t>TV med uttak for PC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</si>
</sst>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1" applyNumberFormat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0" fontId="31" fillId="23" borderId="3" applyNumberFormat="0" applyAlignment="0" applyProtection="0"/>
    <xf numFmtId="0" fontId="0" fillId="24" borderId="4" applyNumberFormat="0" applyFon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0" fontId="38" fillId="19" borderId="9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32" borderId="0" xfId="0" applyNumberFormat="1" applyFill="1" applyAlignment="1">
      <alignment/>
    </xf>
    <xf numFmtId="0" fontId="0" fillId="0" borderId="0" xfId="0" applyBorder="1" applyAlignment="1">
      <alignment/>
    </xf>
    <xf numFmtId="4" fontId="0" fillId="32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4" fontId="4" fillId="32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4" fontId="4" fillId="32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4" fontId="4" fillId="32" borderId="1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32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4" fontId="4" fillId="32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D6" sqref="D6"/>
    </sheetView>
  </sheetViews>
  <sheetFormatPr defaultColWidth="9.140625" defaultRowHeight="12.75"/>
  <cols>
    <col min="1" max="1" width="12.421875" style="0" customWidth="1"/>
    <col min="2" max="2" width="12.8515625" style="0" customWidth="1"/>
    <col min="3" max="3" width="11.421875" style="0" customWidth="1"/>
    <col min="4" max="4" width="9.140625" style="0" customWidth="1"/>
    <col min="5" max="5" width="17.140625" style="0" customWidth="1"/>
    <col min="6" max="6" width="15.28125" style="0" customWidth="1"/>
  </cols>
  <sheetData>
    <row r="1" ht="22.5">
      <c r="A1" s="1" t="s">
        <v>21</v>
      </c>
    </row>
    <row r="2" ht="12">
      <c r="F2" s="2"/>
    </row>
    <row r="3" ht="12">
      <c r="F3" s="2"/>
    </row>
    <row r="4" spans="1:6" ht="18.75" thickBot="1">
      <c r="A4" s="23" t="s">
        <v>14</v>
      </c>
      <c r="B4" s="24"/>
      <c r="C4" s="24"/>
      <c r="F4" s="2"/>
    </row>
    <row r="5" spans="1:6" ht="15">
      <c r="A5" s="11" t="s">
        <v>22</v>
      </c>
      <c r="B5" s="11"/>
      <c r="C5" s="11"/>
      <c r="D5" s="11"/>
      <c r="E5" s="11"/>
      <c r="F5" s="12">
        <v>37761</v>
      </c>
    </row>
    <row r="6" spans="1:6" ht="15">
      <c r="A6" s="11" t="s">
        <v>24</v>
      </c>
      <c r="B6" s="11"/>
      <c r="C6" s="11"/>
      <c r="D6" s="11"/>
      <c r="E6" s="11"/>
      <c r="F6" s="12">
        <v>9300</v>
      </c>
    </row>
    <row r="7" spans="1:6" ht="15">
      <c r="A7" s="11" t="s">
        <v>2</v>
      </c>
      <c r="B7" s="11"/>
      <c r="C7" s="11"/>
      <c r="D7" s="11"/>
      <c r="E7" s="11"/>
      <c r="F7" s="12">
        <v>55000</v>
      </c>
    </row>
    <row r="8" spans="1:6" ht="15">
      <c r="A8" s="11" t="s">
        <v>8</v>
      </c>
      <c r="B8" s="11"/>
      <c r="C8" s="11"/>
      <c r="D8" s="11"/>
      <c r="E8" s="11"/>
      <c r="F8" s="12">
        <v>40000</v>
      </c>
    </row>
    <row r="9" spans="1:6" ht="15">
      <c r="A9" s="11" t="s">
        <v>3</v>
      </c>
      <c r="B9" s="11"/>
      <c r="C9" s="11"/>
      <c r="D9" s="11"/>
      <c r="E9" s="11"/>
      <c r="F9" s="12">
        <v>20000</v>
      </c>
    </row>
    <row r="10" spans="1:6" ht="15">
      <c r="A10" s="11" t="s">
        <v>20</v>
      </c>
      <c r="B10" s="11"/>
      <c r="C10" s="11"/>
      <c r="D10" s="11"/>
      <c r="E10" s="11"/>
      <c r="F10" s="12">
        <v>20000</v>
      </c>
    </row>
    <row r="11" spans="1:6" ht="15">
      <c r="A11" s="11" t="s">
        <v>17</v>
      </c>
      <c r="B11" s="11"/>
      <c r="C11" s="11"/>
      <c r="D11" s="11"/>
      <c r="E11" s="11"/>
      <c r="F11" s="12">
        <v>100</v>
      </c>
    </row>
    <row r="12" spans="1:6" ht="15">
      <c r="A12" s="11" t="s">
        <v>4</v>
      </c>
      <c r="B12" s="11"/>
      <c r="C12" s="11"/>
      <c r="D12" s="11"/>
      <c r="E12" s="11"/>
      <c r="F12" s="12">
        <v>5000</v>
      </c>
    </row>
    <row r="13" spans="1:6" ht="15">
      <c r="A13" s="11" t="s">
        <v>13</v>
      </c>
      <c r="B13" s="11"/>
      <c r="C13" s="11"/>
      <c r="D13" s="11"/>
      <c r="E13" s="11"/>
      <c r="F13" s="12">
        <v>15000</v>
      </c>
    </row>
    <row r="14" spans="1:6" ht="15">
      <c r="A14" s="11" t="s">
        <v>19</v>
      </c>
      <c r="B14" s="11"/>
      <c r="C14" s="11"/>
      <c r="D14" s="11"/>
      <c r="E14" s="11"/>
      <c r="F14" s="12">
        <v>20000</v>
      </c>
    </row>
    <row r="15" spans="1:6" ht="15">
      <c r="A15" s="11" t="s">
        <v>10</v>
      </c>
      <c r="B15" s="11"/>
      <c r="C15" s="11"/>
      <c r="D15" s="11"/>
      <c r="E15" s="11"/>
      <c r="F15" s="12">
        <v>2000</v>
      </c>
    </row>
    <row r="16" spans="1:6" ht="15">
      <c r="A16" s="13" t="s">
        <v>9</v>
      </c>
      <c r="B16" s="13"/>
      <c r="C16" s="13"/>
      <c r="D16" s="13"/>
      <c r="E16" s="13"/>
      <c r="F16" s="14">
        <v>10000</v>
      </c>
    </row>
    <row r="17" spans="1:6" ht="15">
      <c r="A17" s="15" t="s">
        <v>16</v>
      </c>
      <c r="B17" s="15"/>
      <c r="C17" s="15"/>
      <c r="D17" s="15"/>
      <c r="E17" s="15"/>
      <c r="F17" s="16">
        <v>25000</v>
      </c>
    </row>
    <row r="18" spans="1:6" ht="15.75" thickBot="1">
      <c r="A18" s="17" t="s">
        <v>15</v>
      </c>
      <c r="B18" s="17"/>
      <c r="C18" s="17"/>
      <c r="D18" s="17"/>
      <c r="E18" s="17"/>
      <c r="F18" s="18">
        <f>SUM(F5:F17)</f>
        <v>259161</v>
      </c>
    </row>
    <row r="19" spans="1:6" ht="12">
      <c r="A19" s="3"/>
      <c r="B19" s="3"/>
      <c r="C19" s="3"/>
      <c r="D19" s="3"/>
      <c r="E19" s="3"/>
      <c r="F19" s="4"/>
    </row>
    <row r="20" spans="1:6" ht="12">
      <c r="A20" s="3"/>
      <c r="B20" s="3"/>
      <c r="C20" s="3"/>
      <c r="D20" s="3"/>
      <c r="E20" s="3"/>
      <c r="F20" s="4"/>
    </row>
    <row r="21" spans="1:6" ht="12">
      <c r="A21" s="3"/>
      <c r="B21" s="3"/>
      <c r="C21" s="3"/>
      <c r="D21" s="3"/>
      <c r="E21" s="3"/>
      <c r="F21" s="4"/>
    </row>
    <row r="22" ht="12">
      <c r="F22" s="2"/>
    </row>
    <row r="23" spans="1:6" ht="18.75" thickBot="1">
      <c r="A23" s="23" t="s">
        <v>0</v>
      </c>
      <c r="B23" s="24"/>
      <c r="C23" s="24"/>
      <c r="F23" s="2"/>
    </row>
    <row r="24" spans="1:6" ht="15">
      <c r="A24" s="11"/>
      <c r="B24" s="11"/>
      <c r="C24" s="11"/>
      <c r="D24" s="11"/>
      <c r="E24" s="11"/>
      <c r="F24" s="12"/>
    </row>
    <row r="25" spans="1:6" ht="15">
      <c r="A25" s="11" t="s">
        <v>5</v>
      </c>
      <c r="B25" s="11"/>
      <c r="C25" s="11"/>
      <c r="D25" s="11"/>
      <c r="E25" s="11"/>
      <c r="F25" s="12">
        <v>1000</v>
      </c>
    </row>
    <row r="26" spans="1:6" ht="15">
      <c r="A26" s="11" t="s">
        <v>25</v>
      </c>
      <c r="B26" s="11"/>
      <c r="C26" s="11"/>
      <c r="D26" s="11"/>
      <c r="E26" s="11"/>
      <c r="F26" s="12">
        <v>7000</v>
      </c>
    </row>
    <row r="27" spans="1:6" ht="15">
      <c r="A27" s="11" t="s">
        <v>1</v>
      </c>
      <c r="B27" s="11"/>
      <c r="C27" s="11"/>
      <c r="D27" s="11"/>
      <c r="E27" s="11"/>
      <c r="F27" s="12">
        <v>2700</v>
      </c>
    </row>
    <row r="28" spans="1:6" ht="15">
      <c r="A28" s="11" t="s">
        <v>27</v>
      </c>
      <c r="B28" s="11"/>
      <c r="C28" s="11"/>
      <c r="D28" s="11"/>
      <c r="E28" s="11"/>
      <c r="F28" s="12">
        <v>80000</v>
      </c>
    </row>
    <row r="29" spans="1:6" ht="15">
      <c r="A29" s="11" t="s">
        <v>3</v>
      </c>
      <c r="B29" s="11"/>
      <c r="C29" s="11"/>
      <c r="D29" s="11"/>
      <c r="E29" s="11"/>
      <c r="F29" s="12">
        <v>28000</v>
      </c>
    </row>
    <row r="30" spans="1:6" ht="15">
      <c r="A30" s="11" t="s">
        <v>28</v>
      </c>
      <c r="B30" s="11"/>
      <c r="C30" s="11"/>
      <c r="D30" s="11"/>
      <c r="E30" s="11"/>
      <c r="F30" s="12">
        <v>5000</v>
      </c>
    </row>
    <row r="31" spans="1:6" ht="15">
      <c r="A31" s="11" t="s">
        <v>7</v>
      </c>
      <c r="B31" s="11"/>
      <c r="C31" s="11"/>
      <c r="D31" s="11"/>
      <c r="E31" s="11"/>
      <c r="F31" s="12">
        <v>4000</v>
      </c>
    </row>
    <row r="32" spans="1:6" ht="15">
      <c r="A32" s="11" t="s">
        <v>29</v>
      </c>
      <c r="B32" s="11"/>
      <c r="C32" s="11"/>
      <c r="D32" s="11"/>
      <c r="E32" s="11"/>
      <c r="F32" s="12">
        <v>44000</v>
      </c>
    </row>
    <row r="33" spans="1:6" ht="15">
      <c r="A33" s="11" t="s">
        <v>12</v>
      </c>
      <c r="B33" s="11"/>
      <c r="C33" s="11"/>
      <c r="D33" s="11"/>
      <c r="E33" s="11"/>
      <c r="F33" s="12">
        <v>20000</v>
      </c>
    </row>
    <row r="34" spans="1:6" ht="15">
      <c r="A34" s="11" t="s">
        <v>26</v>
      </c>
      <c r="B34" s="11"/>
      <c r="C34" s="11"/>
      <c r="D34" s="11"/>
      <c r="E34" s="11"/>
      <c r="F34" s="12">
        <v>8000</v>
      </c>
    </row>
    <row r="35" spans="1:6" ht="15">
      <c r="A35" s="13" t="s">
        <v>6</v>
      </c>
      <c r="B35" s="13"/>
      <c r="C35" s="13"/>
      <c r="D35" s="13"/>
      <c r="E35" s="13"/>
      <c r="F35" s="14">
        <v>6000</v>
      </c>
    </row>
    <row r="36" spans="1:6" ht="15">
      <c r="A36" s="19" t="s">
        <v>18</v>
      </c>
      <c r="B36" s="13"/>
      <c r="C36" s="13"/>
      <c r="D36" s="13"/>
      <c r="E36" s="13"/>
      <c r="F36" s="14">
        <v>6000</v>
      </c>
    </row>
    <row r="37" spans="1:6" ht="15">
      <c r="A37" s="19" t="s">
        <v>30</v>
      </c>
      <c r="B37" s="13"/>
      <c r="C37" s="13"/>
      <c r="D37" s="13"/>
      <c r="E37" s="13"/>
      <c r="F37" s="14">
        <v>6000</v>
      </c>
    </row>
    <row r="38" spans="1:6" ht="15">
      <c r="A38" s="15" t="s">
        <v>11</v>
      </c>
      <c r="B38" s="15"/>
      <c r="C38" s="15"/>
      <c r="D38" s="15"/>
      <c r="E38" s="15"/>
      <c r="F38" s="16">
        <v>1000</v>
      </c>
    </row>
    <row r="39" spans="1:6" ht="18" thickBot="1">
      <c r="A39" s="20" t="s">
        <v>0</v>
      </c>
      <c r="B39" s="8"/>
      <c r="C39" s="8"/>
      <c r="D39" s="8"/>
      <c r="E39" s="8"/>
      <c r="F39" s="18">
        <f>SUM(F25:F38)</f>
        <v>218700</v>
      </c>
    </row>
    <row r="40" spans="1:6" ht="12">
      <c r="A40" s="6"/>
      <c r="B40" s="3"/>
      <c r="C40" s="3"/>
      <c r="D40" s="3"/>
      <c r="E40" s="3"/>
      <c r="F40" s="4"/>
    </row>
    <row r="41" ht="12">
      <c r="F41" s="2"/>
    </row>
    <row r="42" spans="1:6" ht="12">
      <c r="A42" s="5"/>
      <c r="F42" s="2"/>
    </row>
    <row r="43" spans="1:6" ht="12">
      <c r="A43" s="5"/>
      <c r="F43" s="2"/>
    </row>
    <row r="44" spans="1:6" ht="12">
      <c r="A44" s="5"/>
      <c r="F44" s="2"/>
    </row>
    <row r="45" spans="1:6" ht="12">
      <c r="A45" s="5"/>
      <c r="F45" s="2"/>
    </row>
    <row r="46" spans="1:6" ht="18" thickBot="1">
      <c r="A46" s="21" t="s">
        <v>23</v>
      </c>
      <c r="B46" s="7"/>
      <c r="C46" s="7"/>
      <c r="D46" s="7"/>
      <c r="E46" s="7"/>
      <c r="F46" s="22">
        <f>F18-F39</f>
        <v>40461</v>
      </c>
    </row>
    <row r="47" ht="12.75" thickTop="1">
      <c r="F47" s="9"/>
    </row>
    <row r="48" ht="12">
      <c r="F48" s="9"/>
    </row>
    <row r="49" ht="12">
      <c r="F49" s="9"/>
    </row>
    <row r="50" ht="12">
      <c r="F50" s="9"/>
    </row>
    <row r="51" ht="12">
      <c r="F51" s="9"/>
    </row>
    <row r="52" ht="12">
      <c r="F52" s="9"/>
    </row>
    <row r="53" ht="12">
      <c r="F53" s="9"/>
    </row>
    <row r="54" ht="12">
      <c r="F54" s="9"/>
    </row>
    <row r="55" ht="12">
      <c r="F55" s="10"/>
    </row>
  </sheetData>
  <sheetProtection/>
  <printOptions/>
  <pageMargins left="1.23" right="0.75" top="0.984251969" bottom="0.984251969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Lønning</dc:creator>
  <cp:keywords/>
  <dc:description/>
  <cp:lastModifiedBy>Bernt Emil Vika</cp:lastModifiedBy>
  <cp:lastPrinted>2016-02-29T08:26:50Z</cp:lastPrinted>
  <dcterms:created xsi:type="dcterms:W3CDTF">2007-11-16T13:13:18Z</dcterms:created>
  <dcterms:modified xsi:type="dcterms:W3CDTF">2016-02-29T08:28:36Z</dcterms:modified>
  <cp:category/>
  <cp:version/>
  <cp:contentType/>
  <cp:contentStatus/>
</cp:coreProperties>
</file>